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<sst xmlns="http://schemas.openxmlformats.org/spreadsheetml/2006/main" count="77" uniqueCount="69">
  <si>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 xml:space="preserve">收 支 预 算 总 表 </t>
  </si>
  <si>
    <t/>
  </si>
  <si>
    <t>预算01表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</si>
  <si>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</si>
  <si>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</si>
  <si>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</si>
  <si>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</si>
  <si>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</si>
  <si>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</si>
  <si>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</si>
  <si>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</si>
  <si>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</si>
  <si>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</si>
  <si>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二、中央“六费”收入返还数</t>
  </si>
  <si>
    <t>　1、工资福利支出</t>
  </si>
  <si>
    <t>外交支出</t>
  </si>
  <si>
    <t>三、中央提前告知转移支付资金</t>
  </si>
  <si>
    <t>　2、商品和服务支出</t>
  </si>
  <si>
    <t>国防支出</t>
  </si>
  <si>
    <t>四、纳入预算管理的行政事业性收费等非税收入</t>
  </si>
  <si>
    <t>　3、对个人和家庭的补助</t>
  </si>
  <si>
    <t>公共安全支出</t>
  </si>
  <si>
    <t>五、纳入政府性基金预算管理收入</t>
  </si>
  <si>
    <t>二、项目支出</t>
  </si>
  <si>
    <t>教育支出</t>
  </si>
  <si>
    <t>六、纳入专户管理的行政事业性收费等非税收入</t>
  </si>
  <si>
    <t>科学技术支出</t>
  </si>
  <si>
    <t>七、上级补助收入</t>
  </si>
  <si>
    <t>文化体育与传媒支出</t>
  </si>
  <si>
    <t>八、调入资金</t>
  </si>
  <si>
    <t>社会保障和就业支出</t>
  </si>
  <si>
    <t>九、其他收入</t>
  </si>
  <si>
    <t xml:space="preserve">  4、对企事业单位的补贴</t>
  </si>
  <si>
    <t>社会保险基金支出</t>
  </si>
  <si>
    <t>十、用事业基金弥补收支差额</t>
  </si>
  <si>
    <t xml:space="preserve">  5、转移性支出</t>
  </si>
  <si>
    <t>医疗卫生与计划生育支出</t>
  </si>
  <si>
    <t xml:space="preserve">  6、债务利息支出</t>
  </si>
  <si>
    <t>节能环保支出</t>
  </si>
  <si>
    <t xml:space="preserve">  7、基本建设支出</t>
  </si>
  <si>
    <t>城乡社区支出</t>
  </si>
  <si>
    <t xml:space="preserve">  8、其他资本性支出</t>
  </si>
  <si>
    <t>农林水支出</t>
  </si>
  <si>
    <t xml:space="preserve">  9、其他支出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</si>
  <si>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</si>
  <si>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</si>
  <si>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</si>
  <si>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</si>
  <si>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</si>
  <si>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</si>
  <si>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</si>
  <si>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</si>
  <si>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</si>
  <si>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</si>
  <si>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</si>
  <si>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</si>
  <si>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</si>
  <si>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</si>
  <si>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</si>
  <si>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本年收入合计 </t>
  </si>
  <si>
    <t xml:space="preserve">本年支出合计 </t>
  </si>
  <si>
    <t>十一、上年结转</t>
  </si>
  <si>
    <t>　　结转下年</t>
  </si>
  <si>
    <t>　　纳入预算管理的行政事业性收费等非税收入结转</t>
  </si>
  <si>
    <t>　　纳入政府性基金预算管理收入结转</t>
  </si>
  <si>
    <t>　　纳入专户管理的行政事业性收费等非税收入结转</t>
  </si>
  <si>
    <t>　　其他结转</t>
  </si>
  <si>
    <t xml:space="preserve">收    入    总    计 </t>
  </si>
  <si>
    <t xml:space="preserve">支    出    总    计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</si>
</sst>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Trial"/>
      <family val="2"/>
    </font>
    <font>
      <sz val="12"/>
      <name val="Trial"/>
      <family val="2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/>
    </xf>
    <xf numFmtId="0" fontId="3" fillId="0" borderId="9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100" workbookViewId="0" topLeftCell="A1">
      <selection activeCell="A1" sqref="A1:F1"/>
    </sheetView>
  </sheetViews>
  <sheetFormatPr defaultColWidth="6.7109375" defaultRowHeight="15"/>
  <cols>
    <col min="1" max="1" width="42.8515625" style="1" customWidth="1"/>
    <col min="2" max="2" width="13.57421875" style="1" customWidth="1"/>
    <col min="3" max="3" width="30.421875" style="1" customWidth="1"/>
    <col min="4" max="4" width="13.57421875" style="1" customWidth="1"/>
    <col min="5" max="5" width="30.00390625" style="1" customWidth="1"/>
    <col min="6" max="6" width="13.57421875" style="1" customWidth="1"/>
    <col min="7" max="16384" width="6.7109375" style="1" customWidth="1"/>
  </cols>
  <sheetData>
    <row r="1" spans="1:6" s="1" customFormat="1" ht="22.5" customHeight="1">
      <c r="A1" s="4" t="s">
        <v>0</v>
      </c>
      <c r="B1" s="4"/>
      <c r="C1" s="4"/>
      <c r="D1" s="4"/>
      <c r="E1" s="4"/>
      <c r="F1" s="4"/>
    </row>
    <row r="2" spans="1:6" s="2" customFormat="1" ht="20.25" customHeight="1">
      <c r="A2" s="2" t="s">
        <v>1</v>
      </c>
      <c r="D2" s="5"/>
      <c r="F2" s="5" t="s">
        <v>2</v>
      </c>
    </row>
    <row r="3" spans="4:6" s="2" customFormat="1" ht="20.25" customHeight="1">
      <c r="D3" s="5"/>
      <c r="F3" s="5" t="s">
        <v>3</v>
      </c>
    </row>
    <row r="4" spans="1:6" s="3" customFormat="1" ht="17.25" customHeight="1">
      <c r="A4" s="6" t="s">
        <v>4</v>
      </c>
      <c r="B4" s="6"/>
      <c r="C4" s="6" t="s">
        <v>5</v>
      </c>
      <c r="D4" s="6"/>
      <c r="E4" s="6"/>
      <c r="F4" s="6"/>
    </row>
    <row r="5" spans="1:6" s="3" customFormat="1" ht="17.25" customHeight="1">
      <c r="A5" s="6" t="s">
        <v>6</v>
      </c>
      <c r="B5" s="7" t="s">
        <v>7</v>
      </c>
      <c r="C5" s="6" t="s">
        <v>8</v>
      </c>
      <c r="D5" s="7" t="s">
        <v>7</v>
      </c>
      <c r="E5" s="6" t="s">
        <v>9</v>
      </c>
      <c r="F5" s="7" t="s">
        <v>7</v>
      </c>
    </row>
    <row r="6" spans="1:6" s="3" customFormat="1" ht="17.25" customHeight="1">
      <c r="A6" s="8" t="s">
        <v>10</v>
      </c>
      <c r="B6" s="9">
        <v>17020.2</v>
      </c>
      <c r="C6" s="10" t="s">
        <v>11</v>
      </c>
      <c r="D6" s="9">
        <v>38168.2</v>
      </c>
      <c r="E6" s="11" t="s">
        <v>12</v>
      </c>
      <c r="F6" s="9">
        <v>0</v>
      </c>
    </row>
    <row r="7" spans="1:6" s="3" customFormat="1" ht="17.25" customHeight="1">
      <c r="A7" s="8" t="s">
        <v>13</v>
      </c>
      <c r="B7" s="9">
        <v>0</v>
      </c>
      <c r="C7" s="12" t="s">
        <v>14</v>
      </c>
      <c r="D7" s="9">
        <v>23396.5</v>
      </c>
      <c r="E7" s="11" t="s">
        <v>15</v>
      </c>
      <c r="F7" s="9">
        <v>0</v>
      </c>
    </row>
    <row r="8" spans="1:6" s="3" customFormat="1" ht="17.25" customHeight="1">
      <c r="A8" s="8" t="s">
        <v>16</v>
      </c>
      <c r="B8" s="9">
        <v>4180</v>
      </c>
      <c r="C8" s="12" t="s">
        <v>17</v>
      </c>
      <c r="D8" s="9">
        <v>13434.1</v>
      </c>
      <c r="E8" s="11" t="s">
        <v>18</v>
      </c>
      <c r="F8" s="9">
        <v>0</v>
      </c>
    </row>
    <row r="9" spans="1:6" s="3" customFormat="1" ht="17.25" customHeight="1">
      <c r="A9" s="8" t="s">
        <v>19</v>
      </c>
      <c r="B9" s="13">
        <v>1062.6</v>
      </c>
      <c r="C9" s="12" t="s">
        <v>20</v>
      </c>
      <c r="D9" s="9">
        <v>1337.6</v>
      </c>
      <c r="E9" s="11" t="s">
        <v>21</v>
      </c>
      <c r="F9" s="9">
        <v>0</v>
      </c>
    </row>
    <row r="10" spans="1:6" s="3" customFormat="1" ht="17.25" customHeight="1">
      <c r="A10" s="8" t="s">
        <v>22</v>
      </c>
      <c r="B10" s="13">
        <v>0</v>
      </c>
      <c r="C10" s="10" t="s">
        <v>23</v>
      </c>
      <c r="D10" s="9">
        <v>3700</v>
      </c>
      <c r="E10" s="11" t="s">
        <v>24</v>
      </c>
      <c r="F10" s="9">
        <v>37118.2</v>
      </c>
    </row>
    <row r="11" spans="1:6" s="3" customFormat="1" ht="17.25" customHeight="1">
      <c r="A11" s="8" t="s">
        <v>25</v>
      </c>
      <c r="B11" s="13">
        <v>16105.4</v>
      </c>
      <c r="C11" s="12" t="s">
        <v>14</v>
      </c>
      <c r="D11" s="14">
        <v>0</v>
      </c>
      <c r="E11" s="11" t="s">
        <v>26</v>
      </c>
      <c r="F11" s="9">
        <v>0</v>
      </c>
    </row>
    <row r="12" spans="1:6" s="3" customFormat="1" ht="17.25" customHeight="1">
      <c r="A12" s="8" t="s">
        <v>27</v>
      </c>
      <c r="B12" s="13">
        <v>0</v>
      </c>
      <c r="C12" s="12" t="s">
        <v>17</v>
      </c>
      <c r="D12" s="14">
        <v>3500</v>
      </c>
      <c r="E12" s="11" t="s">
        <v>28</v>
      </c>
      <c r="F12" s="9">
        <v>0</v>
      </c>
    </row>
    <row r="13" spans="1:6" s="3" customFormat="1" ht="17.25" customHeight="1">
      <c r="A13" s="15" t="s">
        <v>29</v>
      </c>
      <c r="B13" s="13">
        <v>0</v>
      </c>
      <c r="C13" s="12" t="s">
        <v>20</v>
      </c>
      <c r="D13" s="14">
        <v>0</v>
      </c>
      <c r="E13" s="11" t="s">
        <v>30</v>
      </c>
      <c r="F13" s="9">
        <v>2081.4</v>
      </c>
    </row>
    <row r="14" spans="1:6" s="3" customFormat="1" ht="17.25" customHeight="1">
      <c r="A14" s="15" t="s">
        <v>31</v>
      </c>
      <c r="B14" s="13">
        <v>3500</v>
      </c>
      <c r="C14" s="12" t="s">
        <v>32</v>
      </c>
      <c r="D14" s="14">
        <v>0</v>
      </c>
      <c r="E14" s="11" t="s">
        <v>33</v>
      </c>
      <c r="F14" s="9">
        <v>0</v>
      </c>
    </row>
    <row r="15" spans="1:6" s="3" customFormat="1" ht="17.25" customHeight="1">
      <c r="A15" s="16" t="s">
        <v>34</v>
      </c>
      <c r="B15" s="13">
        <v>0</v>
      </c>
      <c r="C15" s="12" t="s">
        <v>35</v>
      </c>
      <c r="D15" s="14">
        <v>0</v>
      </c>
      <c r="E15" s="11" t="s">
        <v>36</v>
      </c>
      <c r="F15" s="9">
        <v>1177.6</v>
      </c>
    </row>
    <row r="16" spans="1:6" s="3" customFormat="1" ht="17.25" customHeight="1">
      <c r="A16" s="16"/>
      <c r="B16" s="9"/>
      <c r="C16" s="17" t="s">
        <v>37</v>
      </c>
      <c r="D16" s="14">
        <v>0</v>
      </c>
      <c r="E16" s="11" t="s">
        <v>38</v>
      </c>
      <c r="F16" s="9">
        <v>0</v>
      </c>
    </row>
    <row r="17" spans="1:6" s="3" customFormat="1" ht="17.25" customHeight="1">
      <c r="A17" s="16"/>
      <c r="B17" s="9"/>
      <c r="C17" s="17" t="s">
        <v>39</v>
      </c>
      <c r="D17" s="14">
        <v>0</v>
      </c>
      <c r="E17" s="11" t="s">
        <v>40</v>
      </c>
      <c r="F17" s="9">
        <v>0</v>
      </c>
    </row>
    <row r="18" spans="1:6" s="3" customFormat="1" ht="17.25" customHeight="1">
      <c r="A18" s="18"/>
      <c r="B18" s="9"/>
      <c r="C18" s="17" t="s">
        <v>41</v>
      </c>
      <c r="D18" s="14">
        <v>200</v>
      </c>
      <c r="E18" s="11" t="s">
        <v>42</v>
      </c>
      <c r="F18" s="9">
        <v>0</v>
      </c>
    </row>
    <row r="19" spans="1:6" s="3" customFormat="1" ht="17.25" customHeight="1">
      <c r="A19" s="15"/>
      <c r="B19" s="9"/>
      <c r="C19" s="19" t="s">
        <v>43</v>
      </c>
      <c r="D19" s="20">
        <v>0</v>
      </c>
      <c r="E19" s="11" t="s">
        <v>44</v>
      </c>
      <c r="F19" s="9">
        <v>0</v>
      </c>
    </row>
    <row r="20" spans="1:6" s="3" customFormat="1" ht="17.25" customHeight="1">
      <c r="A20" s="16"/>
      <c r="B20" s="21"/>
      <c r="C20" s="17"/>
      <c r="D20" s="22"/>
      <c r="E20" s="11" t="s">
        <v>45</v>
      </c>
      <c r="F20" s="9">
        <v>0</v>
      </c>
    </row>
    <row r="21" spans="1:6" s="3" customFormat="1" ht="17.25" customHeight="1">
      <c r="A21" s="16"/>
      <c r="B21" s="21"/>
      <c r="C21" s="19"/>
      <c r="D21" s="22"/>
      <c r="E21" s="11" t="s">
        <v>46</v>
      </c>
      <c r="F21" s="9">
        <v>0</v>
      </c>
    </row>
    <row r="22" spans="1:6" s="3" customFormat="1" ht="17.25" customHeight="1">
      <c r="A22" s="16"/>
      <c r="B22" s="21"/>
      <c r="D22" s="22"/>
      <c r="E22" s="11" t="s">
        <v>47</v>
      </c>
      <c r="F22" s="9">
        <v>0</v>
      </c>
    </row>
    <row r="23" spans="1:6" s="3" customFormat="1" ht="17.25" customHeight="1">
      <c r="A23" s="23"/>
      <c r="B23" s="21"/>
      <c r="C23" s="24"/>
      <c r="D23" s="20"/>
      <c r="E23" s="11" t="s">
        <v>48</v>
      </c>
      <c r="F23" s="9">
        <v>0</v>
      </c>
    </row>
    <row r="24" spans="1:6" s="3" customFormat="1" ht="17.25" customHeight="1">
      <c r="A24" s="23"/>
      <c r="B24" s="21"/>
      <c r="C24" s="24"/>
      <c r="D24" s="20"/>
      <c r="E24" s="11" t="s">
        <v>49</v>
      </c>
      <c r="F24" s="9">
        <v>0</v>
      </c>
    </row>
    <row r="25" spans="1:6" s="3" customFormat="1" ht="17.25" customHeight="1">
      <c r="A25" s="6"/>
      <c r="B25" s="21"/>
      <c r="C25" s="19"/>
      <c r="D25" s="9"/>
      <c r="E25" s="25" t="s">
        <v>50</v>
      </c>
      <c r="F25" s="9">
        <v>1491</v>
      </c>
    </row>
    <row r="26" spans="1:6" s="3" customFormat="1" ht="17.25" customHeight="1">
      <c r="A26" s="18"/>
      <c r="B26" s="21"/>
      <c r="C26" s="19"/>
      <c r="D26" s="26"/>
      <c r="E26" s="25" t="s">
        <v>51</v>
      </c>
      <c r="F26" s="9">
        <v>0</v>
      </c>
    </row>
    <row r="27" spans="1:6" s="3" customFormat="1" ht="17.25" customHeight="1">
      <c r="A27" s="18"/>
      <c r="B27" s="21"/>
      <c r="C27" s="19"/>
      <c r="D27" s="26"/>
      <c r="E27" s="25" t="s">
        <v>52</v>
      </c>
      <c r="F27" s="9">
        <v>0</v>
      </c>
    </row>
    <row r="28" spans="1:6" s="3" customFormat="1" ht="17.25" customHeight="1">
      <c r="A28" s="6"/>
      <c r="B28" s="21"/>
      <c r="C28" s="19"/>
      <c r="D28" s="21"/>
      <c r="E28" s="25" t="s">
        <v>53</v>
      </c>
      <c r="F28" s="9">
        <v>0</v>
      </c>
    </row>
    <row r="29" spans="1:6" s="3" customFormat="1" ht="17.25" customHeight="1">
      <c r="A29" s="6"/>
      <c r="B29" s="21"/>
      <c r="C29" s="27"/>
      <c r="D29" s="21"/>
      <c r="E29" s="25" t="s">
        <v>54</v>
      </c>
      <c r="F29" s="9">
        <v>0</v>
      </c>
    </row>
    <row r="30" spans="1:6" s="3" customFormat="1" ht="17.25" customHeight="1">
      <c r="A30" s="6"/>
      <c r="B30" s="21"/>
      <c r="C30" s="27"/>
      <c r="D30" s="21"/>
      <c r="E30" s="15" t="s">
        <v>55</v>
      </c>
      <c r="F30" s="9">
        <v>0</v>
      </c>
    </row>
    <row r="31" spans="1:6" s="3" customFormat="1" ht="17.25" customHeight="1">
      <c r="A31" s="6"/>
      <c r="B31" s="21"/>
      <c r="C31" s="27"/>
      <c r="D31" s="21"/>
      <c r="E31" s="15" t="s">
        <v>56</v>
      </c>
      <c r="F31" s="26">
        <v>0</v>
      </c>
    </row>
    <row r="32" spans="1:6" s="3" customFormat="1" ht="17.25" customHeight="1">
      <c r="A32" s="6"/>
      <c r="B32" s="21"/>
      <c r="C32" s="27"/>
      <c r="D32" s="21"/>
      <c r="E32" s="28" t="s">
        <v>57</v>
      </c>
      <c r="F32" s="26">
        <v>0</v>
      </c>
    </row>
    <row r="33" spans="1:6" s="3" customFormat="1" ht="17.25" customHeight="1">
      <c r="A33" s="6"/>
      <c r="B33" s="21"/>
      <c r="C33" s="27"/>
      <c r="D33" s="21"/>
      <c r="E33" s="28" t="s">
        <v>58</v>
      </c>
      <c r="F33" s="26">
        <v>0</v>
      </c>
    </row>
    <row r="34" spans="1:6" s="3" customFormat="1" ht="17.25" customHeight="1">
      <c r="A34" s="6" t="s">
        <v>59</v>
      </c>
      <c r="B34" s="29">
        <f>SUM(B6:B15)</f>
        <v>41868.2</v>
      </c>
      <c r="C34" s="27" t="s">
        <v>60</v>
      </c>
      <c r="D34" s="9">
        <f>SUM(D6)+SUM(D10)</f>
        <v>41868.2</v>
      </c>
      <c r="E34" s="30" t="s">
        <v>60</v>
      </c>
      <c r="F34" s="26">
        <f>SUM(F6:F33)</f>
        <v>41868.2</v>
      </c>
    </row>
    <row r="35" spans="1:6" s="3" customFormat="1" ht="17.25" customHeight="1">
      <c r="A35" s="8" t="s">
        <v>61</v>
      </c>
      <c r="B35" s="31"/>
      <c r="C35" s="8" t="s">
        <v>62</v>
      </c>
      <c r="D35" s="32">
        <f>SUM(B40)-SUM(D34)</f>
        <v>0</v>
      </c>
      <c r="E35" s="8" t="s">
        <v>62</v>
      </c>
      <c r="F35" s="26">
        <f>SUM(B40)-SUM(F34)</f>
        <v>0</v>
      </c>
    </row>
    <row r="36" spans="1:6" s="3" customFormat="1" ht="17.25" customHeight="1">
      <c r="A36" s="8" t="s">
        <v>63</v>
      </c>
      <c r="B36" s="13">
        <v>0</v>
      </c>
      <c r="C36" s="28"/>
      <c r="D36" s="26"/>
      <c r="F36" s="26"/>
    </row>
    <row r="37" spans="1:6" s="3" customFormat="1" ht="17.25" customHeight="1">
      <c r="A37" s="8" t="s">
        <v>64</v>
      </c>
      <c r="B37" s="13">
        <v>0</v>
      </c>
      <c r="C37" s="33"/>
      <c r="D37" s="26"/>
      <c r="E37" s="15"/>
      <c r="F37" s="26"/>
    </row>
    <row r="38" spans="1:6" s="3" customFormat="1" ht="17.25" customHeight="1">
      <c r="A38" s="8" t="s">
        <v>65</v>
      </c>
      <c r="B38" s="13">
        <v>0</v>
      </c>
      <c r="C38" s="28"/>
      <c r="D38" s="26"/>
      <c r="E38" s="15"/>
      <c r="F38" s="26"/>
    </row>
    <row r="39" spans="1:6" s="3" customFormat="1" ht="17.25" customHeight="1">
      <c r="A39" s="8" t="s">
        <v>66</v>
      </c>
      <c r="B39" s="13">
        <v>0</v>
      </c>
      <c r="C39" s="28"/>
      <c r="D39" s="26"/>
      <c r="E39" s="15"/>
      <c r="F39" s="26"/>
    </row>
    <row r="40" spans="1:6" s="3" customFormat="1" ht="17.25" customHeight="1">
      <c r="A40" s="34" t="s">
        <v>67</v>
      </c>
      <c r="B40" s="35">
        <f>B34+SUM(B36:B39)</f>
        <v>41868.2</v>
      </c>
      <c r="C40" s="34" t="s">
        <v>68</v>
      </c>
      <c r="D40" s="26">
        <f>SUM(D34)+SUM(D35)</f>
        <v>41868.2</v>
      </c>
      <c r="E40" s="36" t="s">
        <v>68</v>
      </c>
      <c r="F40" s="26">
        <f>SUM(F34)+SUM(F35)</f>
        <v>41868.2</v>
      </c>
    </row>
    <row r="41" s="1" customFormat="1" ht="12.75" customHeight="1"/>
    <row r="51" s="1" customFormat="1" ht="14.25">
      <c r="A51" s="37"/>
    </row>
    <row r="53" s="1" customFormat="1" ht="14.25">
      <c r="A53" s="37"/>
    </row>
    <row r="66" s="1" customFormat="1" ht="15">
      <c r="A66" s="38"/>
    </row>
    <row r="67" s="1" customFormat="1" ht="14.25">
      <c r="A67" s="37"/>
    </row>
    <row r="68" s="1" customFormat="1" ht="15">
      <c r="A68" s="38"/>
    </row>
    <row r="69" s="1" customFormat="1" ht="14.25">
      <c r="A69" s="37"/>
    </row>
  </sheetData>
  <sheetProtection/>
  <mergeCells count="3">
    <mergeCell ref="A1:F1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lyh</dc:creator>
  <cp:keywords/>
  <dc:description/>
  <cp:lastModifiedBy>┌.呐谁丶</cp:lastModifiedBy>
  <dcterms:created xsi:type="dcterms:W3CDTF">2019-10-30T01:27:00Z</dcterms:created>
  <dcterms:modified xsi:type="dcterms:W3CDTF">2019-10-30T08:44:17Z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